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terial para inclusão no site\"/>
    </mc:Choice>
  </mc:AlternateContent>
  <bookViews>
    <workbookView xWindow="0" yWindow="0" windowWidth="28800" windowHeight="117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<sst xmlns="http://schemas.openxmlformats.org/spreadsheetml/2006/main" count="265" uniqueCount="201">
  <si>
    <t>FAMÍLIA</t>
  </si>
  <si>
    <t>ESPÉCIE</t>
  </si>
  <si>
    <t>Informações encontradas</t>
  </si>
  <si>
    <t>Sites de auxílio</t>
  </si>
  <si>
    <t>Prod.</t>
  </si>
  <si>
    <t>NOME POPULAR</t>
  </si>
  <si>
    <t>NOME CIENTÍFICO</t>
  </si>
  <si>
    <t>LISTA DE ESPÉCIES INDICADAS PARA RESTAURAÇÃO ECOLÓGICA - Inst. De Botânica</t>
  </si>
  <si>
    <t>LORENZI</t>
  </si>
  <si>
    <t>FABACEAE</t>
  </si>
  <si>
    <t>jatoba da mata</t>
  </si>
  <si>
    <t>Hymenaea Courbaril</t>
  </si>
  <si>
    <t>Altura atingida 15-20 metros, comportamento Não Pioneiro, linha de Diversidade (D), Disperção ZOOCÓRICA, Ocorencia em FOD - 1 - 2 - 3 / FES - 3 - 4 - 6 / MC - 4</t>
  </si>
  <si>
    <t xml:space="preserve">Alt. 15-20 metros. Madeira pesada, muito dura ao corte, de média resistência ao ataque de insetos xilófagos sob condições naturais. "Arborização de parques e jardins". Semidecídua, heliófita. </t>
  </si>
  <si>
    <t>LECYTHIDACEAE</t>
  </si>
  <si>
    <t>jequetibá branco</t>
  </si>
  <si>
    <t>Cariniana estrellensis</t>
  </si>
  <si>
    <t>Altura atingida 35-45, comportamento Não Pioneiro, linha de Diversidade, Disperção Anemocórica, Ocorrência RES - 1 / FOD - 1 - 2 - 3 / FES 3 - 4 - 5 - 6 /MC - 4 - 5 / MP - 4 - 5 / CER - 5</t>
  </si>
  <si>
    <t>35 a 45, semidecídua, heliófita, frutos de aprox. 8 cm., madeira moderadamente pesada. (Lorenzi, vol.1, 134) brotação (exige poda de formação)</t>
  </si>
  <si>
    <t>S</t>
  </si>
  <si>
    <t>MELIACEAE</t>
  </si>
  <si>
    <t>Quebra machado</t>
  </si>
  <si>
    <t>Trichilia pallida</t>
  </si>
  <si>
    <t>7 Árvore NP D ZOO FOD - 2 - 3 / FES - 3 - 4 - 5 - 6 / MC - 4 - 5 / MP - 4 - 5 / CER - 4 - 5</t>
  </si>
  <si>
    <t>233 vol.2</t>
  </si>
  <si>
    <t>MELASTOMATACEAE</t>
  </si>
  <si>
    <t>Tibouchina stenocarpa</t>
  </si>
  <si>
    <t>Pleroma stenocarpum/Tibouchina stenocarpa Cong.</t>
  </si>
  <si>
    <t>produz</t>
  </si>
  <si>
    <t>s</t>
  </si>
  <si>
    <t>ANACARDIACEAE</t>
  </si>
  <si>
    <t xml:space="preserve">myracrodruon urundeuva </t>
  </si>
  <si>
    <t xml:space="preserve">Myracrodruon urundeuva </t>
  </si>
  <si>
    <t>Altura atingida 6-14 metros, comportamento Não Pioneiro, linha de diversidade (D), Disperção Autocórica, Vulnerável. Ocorrência em FES - 6 / FED - 4</t>
  </si>
  <si>
    <t>Alt. 6-14 metros. Madeira muito pesada, de grande resistência mecânica e praticamente imputrescível. "A árvore, pela beleza de sua copaaproximadamente piramidal e, por outras qualidades ornamentais, é indicada para arborização em geral." "Seu único inconveniente é a perda das folhas durante o inverno  e provocar reações alérgicas à certas pessoas sensíveis que entrem em contato. Planta decídua. pag. 5. vol.1.</t>
  </si>
  <si>
    <t>APOCYNACEAE</t>
  </si>
  <si>
    <t>peroba poca</t>
  </si>
  <si>
    <t>Aspidosperma cylindrocarpon</t>
  </si>
  <si>
    <t>6-30 Árvore NP D ANE FOD - 1 / FES - 4 - 5 - 6 / MC - 4 - 5 / MP - 4 / FED - 4</t>
  </si>
  <si>
    <t>Alt. 8-16 metros. Madeira moderadamente pesada, de grande durabilidade quando não em contato com o solo e umidade. "A árvore é bastante ornamental, principalmene pela copa piramidal de folhagem brilhante". Planta decíidua. Pag.21, vol.1.</t>
  </si>
  <si>
    <t>Myrtaceae</t>
  </si>
  <si>
    <t>myrcia multiflora</t>
  </si>
  <si>
    <t>Myrcia multiflora</t>
  </si>
  <si>
    <t>3-7 Arvoreta NP D ZOO RES - 1 - 2 / FOD - 1 - 2 - 3 / FES - 4 - 6 / MC - 4 / MP - 4 - 5 / CER - 5</t>
  </si>
  <si>
    <t>Produz</t>
  </si>
  <si>
    <t>guabiroba</t>
  </si>
  <si>
    <t>Campomanesia xanthocharpa</t>
  </si>
  <si>
    <t>0,7-2 Arbusto NP D ZOO FES - 4 - 5 - 6 / CER - 4 - 5 - 6</t>
  </si>
  <si>
    <t>Alt. Vol1</t>
  </si>
  <si>
    <t>copaiba</t>
  </si>
  <si>
    <t>Copaifera langsdorffii</t>
  </si>
  <si>
    <t>10-20 metros. Madeira moderadamente pesada,dura, resistente, compacta, de boa durabilidade natural. A ávore apresenta copa piramidal densa bastante decorativa, podendo ser empregada em paisagismo em geral. Planta decídua. É abundante em partes úmidas.</t>
  </si>
  <si>
    <t>s/peq.</t>
  </si>
  <si>
    <t>VOCHYSIACEAE</t>
  </si>
  <si>
    <t>Vochysia tucanorum</t>
  </si>
  <si>
    <t>8-12 Árvore NP D ANE FOD - 3 / FOM-ALT - 3 / FES - 4 - 5 - 6 / MC - 4 / CER - 4 - 5 - 6</t>
  </si>
  <si>
    <t>8 a 12, perenifólia, heliófita, até 3 cm o fruto, madeira leva e baixa durabilidade. (Lorenzi, vol.1, pag. 351) /produz pequena</t>
  </si>
  <si>
    <t>pau jacaré</t>
  </si>
  <si>
    <t>Piptadenia gonoacantha</t>
  </si>
  <si>
    <t>10-20 Árvore P D AUT RES - 2 / FOD - 1 - 3 / FES - 3 - 4 - 6 / MC - 4 - 5 / MP - 4 / CER - 5</t>
  </si>
  <si>
    <t xml:space="preserve">Planta levemente espinhenta. Alt. 10-20 metros. Madeira moderadamente pesada, medianamente resistente ao ataque de organismos xilófagos. Planta semidecídua, heliófita e seletiva higrófita. Floresce a partir do final de outubro. </t>
  </si>
  <si>
    <t>CALOPHYLLACEAE</t>
  </si>
  <si>
    <t>Calophyllum</t>
  </si>
  <si>
    <t>Calophyllum brasiliense</t>
  </si>
  <si>
    <t>Guanandi</t>
  </si>
  <si>
    <t>Alt. 20-30 metros. Madeira pesada, moderadamente durável quando exposta. "A árvore é bastante ornamental, podendo ser empregada no paisagismo em geral." Planta perenifólia.</t>
  </si>
  <si>
    <t>Angicos</t>
  </si>
  <si>
    <t>Anadenanthera peregrina var. falcata</t>
  </si>
  <si>
    <t>8-16 Árvore NP D AUT FES - 5 / CER - 4 - 5 - 6</t>
  </si>
  <si>
    <t>Alt. 14-22 metros. Madeira muito pesada e de boa resistênsia mecânica e muido durável. Planta decídua, heliófita. pag. 160 vol.2</t>
  </si>
  <si>
    <t>Jacaranda caroba (Vell.) DC.</t>
  </si>
  <si>
    <t>6 Arbusto P P AUT FES - 3 - 4 - 5 - 6 / MC - 3 - 4 - 5 - 6 /FED - 4 / CER - 3 - 4 - 5 - 6</t>
  </si>
  <si>
    <t>Produz (difícil coleta)</t>
  </si>
  <si>
    <t>Jacaranda</t>
  </si>
  <si>
    <t>J. micanthara</t>
  </si>
  <si>
    <t>10-25 Árvore P D ANE FOD - 1 - 2 - 3 / FES - 3 - 4 / MC - 5 / CER - 5 nesta referência o macacantra não ocorre</t>
  </si>
  <si>
    <t>10 25, decídua, heliófita, madeira leve de boa resistência mecânica e baixa resistência em umidade. (Lorenzi, vol.1, pag. 40)</t>
  </si>
  <si>
    <t>pitanga preta</t>
  </si>
  <si>
    <t>Eugenia florida</t>
  </si>
  <si>
    <t>Alt. 5-9 metros, dotada de copa arredondada e pouco densa. Madeira pesada, pouco resistente e moderadamente durável. "A árvore é recomendada para uso paisagístico". Perenifólia. Frutos apreciados por várias espécies de pássaros.</t>
  </si>
  <si>
    <t>gabiroba do campo</t>
  </si>
  <si>
    <t>Campomanesia adamantium</t>
  </si>
  <si>
    <t>MALVACEAE</t>
  </si>
  <si>
    <t>paininha do cerrado</t>
  </si>
  <si>
    <t>Eriotheca gracilipes</t>
  </si>
  <si>
    <t>3-17 Árvore NP D ANE CER - 4 - 5 - 6 produz</t>
  </si>
  <si>
    <t>4 a 17 metros, Semidecídua, 4 centímetros o fruto, madeira leve, mais ou menos resistente e de baixíssima durabilidade quando exposta. (Lorenzi, vol.1, pag. 63)</t>
  </si>
  <si>
    <t xml:space="preserve"> cambuí </t>
  </si>
  <si>
    <t>Myrciaria tenella (DC.) O. Berg</t>
  </si>
  <si>
    <t>3-5 Arvoreta NP D ZOO FOD - 3 / FES - 4 / MC - 4</t>
  </si>
  <si>
    <t>Alt. 4-6 metros. Madeira moderadamente pesada, resistente e de boa durabilidade natural. "A árvore é extremamente ornamental, principalmente por seu tronco decorativo". Planta semidecídua. Floresce  principalmente de dezembro a fevereiro. Vol1 pag.266 e vol.3 pag.265</t>
  </si>
  <si>
    <t>SAPOTACEAE</t>
  </si>
  <si>
    <t>Abiu miúdo</t>
  </si>
  <si>
    <t>Pouteria ramiflora (Mart.) Radlk.</t>
  </si>
  <si>
    <t>vol.1, pag.324</t>
  </si>
  <si>
    <t>http://www.arvoresdobiomacerrado.com.br/site/2017/10/02/pouteria-ramiflora-mart-radlk/</t>
  </si>
  <si>
    <t xml:space="preserve">Aguai </t>
  </si>
  <si>
    <t>Chrysophyllum gonocarpum Engl.</t>
  </si>
  <si>
    <t>vol.1, pag. 323</t>
  </si>
  <si>
    <t>https://sites.unicentro.br/wp/manejoflorestal/7128-2/</t>
  </si>
  <si>
    <t>BURSERACEAE</t>
  </si>
  <si>
    <t>Almeçegueira</t>
  </si>
  <si>
    <t>Protium heptaphyllum (Aubl.) Marchand</t>
  </si>
  <si>
    <t>vol.1, pag.76</t>
  </si>
  <si>
    <t>http://www.arvoresdobiomacerrado.com.br/site/2017/03/30/protium-heptaphyllum-aubl-marchand-subesp-heptaphyllum/</t>
  </si>
  <si>
    <t>Angelim</t>
  </si>
  <si>
    <t>Andira fraxinifolia Benth.</t>
  </si>
  <si>
    <t>vol.1, pag. 193</t>
  </si>
  <si>
    <t>Angico da mata</t>
  </si>
  <si>
    <t>Anadenanthera colubrina (Vell) Brenan</t>
  </si>
  <si>
    <t>vol.1, pag. 172</t>
  </si>
  <si>
    <t>http://www.arvoresdobiomacerrado.com.br/site/2017/06/21/anadenanthera-colubrina-vell-brenan/</t>
  </si>
  <si>
    <t>Angico vermelho</t>
  </si>
  <si>
    <t>Anadenanthera macrocarpa (Benth.) Speg.</t>
  </si>
  <si>
    <t>vol.1, pag. 174</t>
  </si>
  <si>
    <t>SAPINDACEAE</t>
  </si>
  <si>
    <t>Arco de peneira</t>
  </si>
  <si>
    <t>Cupania vernalis Cambess.</t>
  </si>
  <si>
    <t>vol.1, pag.316</t>
  </si>
  <si>
    <t>https://www.embrapa.br/documents/1355054/26025431/SITE+ARVORES_FICHA_26_Cupania+vernalis.pdf/e7847fd5-dd1a-9e74-43be-2a7afbf58e37</t>
  </si>
  <si>
    <t>Cabreúva</t>
  </si>
  <si>
    <t>Myroxylon peruiferum L.f.</t>
  </si>
  <si>
    <t>vol.1, pag.220</t>
  </si>
  <si>
    <t>http://www.arvoresdobiomacerrado.com.br/site/2017/09/07/myroxylon-peruiferumi-l-f/</t>
  </si>
  <si>
    <t>Boraginaceae</t>
  </si>
  <si>
    <t>Café de bugre</t>
  </si>
  <si>
    <t>Cordia ecalyculata Vell.</t>
  </si>
  <si>
    <t>vol.1, pag.69</t>
  </si>
  <si>
    <t>http://www.ufrgs.br/fitoecologia/florars/open_sp.php?img=7991</t>
  </si>
  <si>
    <t>camboatá</t>
  </si>
  <si>
    <t>Cupania tenuivalvis Radlk.</t>
  </si>
  <si>
    <t>5 Arvoreta NP D ZOO</t>
  </si>
  <si>
    <t>Camboatã vermelho</t>
  </si>
  <si>
    <t>Matayba elaeagnoides Radlk.</t>
  </si>
  <si>
    <t>vol.1, pag.320</t>
  </si>
  <si>
    <t>https://sites.unicentro.br/wp/manejoflorestal/9357-2/</t>
  </si>
  <si>
    <t>ASTERACEAE</t>
  </si>
  <si>
    <t>Cambará</t>
  </si>
  <si>
    <t>Moquiniastrum polymorphum (Less.)</t>
  </si>
  <si>
    <t>6-8 Árvore P P ANE</t>
  </si>
  <si>
    <t>https://sites.unicentro.br/wp/manejoflorestal/8159-2/</t>
  </si>
  <si>
    <t>PRIMULACEAE</t>
  </si>
  <si>
    <t>capororoca</t>
  </si>
  <si>
    <t>Myrsine guianensis (Aubl.) Kuntze</t>
  </si>
  <si>
    <t>2,5-25 Árvore P P ZOO RES - 1 - 2 / FOD - 1 - 2 - 3 / FES - 4 -5 / MP - 4 - 5 / CER - 4 - 6</t>
  </si>
  <si>
    <t>http://www.ufrgs.br/fitoecologia/florars/open_sp.php?img=1704</t>
  </si>
  <si>
    <t>Gabiroba</t>
  </si>
  <si>
    <t>Campomanesia pubescens O. Berg</t>
  </si>
  <si>
    <t>0,5-1,5 Arbusto NP D ZOO FOD - 3 / FOM-ALT - 3 / CER - 4 - 5 -6</t>
  </si>
  <si>
    <t>https://pirenopolis.tur.br/meioambiente/herbariodigital/Myrtaceae/Campomanesia/pubescens</t>
  </si>
  <si>
    <t>Guaiuvira</t>
  </si>
  <si>
    <t>Cordia americana (L.) Gottschling &amp;J.S.Mill.</t>
  </si>
  <si>
    <t>guaiuvira / guajuvira 30 Árvore NP D ANE</t>
  </si>
  <si>
    <t>https://sites.unicentro.br/wp/manejoflorestal/10556-2/</t>
  </si>
  <si>
    <t>Guaritá</t>
  </si>
  <si>
    <t>Astronium graveolens Jacq.</t>
  </si>
  <si>
    <t>vol.1, pag.03</t>
  </si>
  <si>
    <t>http://www.arvoresdobiomacerrado.com.br/site/2017/03/28/astronium-graveolens-jacq/</t>
  </si>
  <si>
    <t>Guatambu vermelho</t>
  </si>
  <si>
    <t>Aspidosperma subincanum Mart.</t>
  </si>
  <si>
    <t>vol.1, pag.27</t>
  </si>
  <si>
    <t>http://www.arvoresdobiomacerrado.com.br/site/2017/04/17/aspidosperma-subincanumi-mart/</t>
  </si>
  <si>
    <t>BIGNONIACEAE</t>
  </si>
  <si>
    <t>Ipê amarelo do cerrado</t>
  </si>
  <si>
    <t xml:space="preserve">Tabebuia aurea (Silva Manso) Benth. &amp; Hook. </t>
  </si>
  <si>
    <r>
      <t xml:space="preserve">vol.1, pag.46 /(DESCRITO COMO </t>
    </r>
    <r>
      <rPr>
        <i/>
        <sz val="11"/>
        <color theme="1"/>
        <rFont val="Calibri"/>
        <family val="2"/>
        <scheme val="minor"/>
      </rPr>
      <t>Tabebuia caraiba</t>
    </r>
    <r>
      <rPr>
        <sz val="11"/>
        <color theme="1"/>
        <rFont val="Calibri"/>
        <family val="2"/>
        <scheme val="minor"/>
      </rPr>
      <t>)</t>
    </r>
  </si>
  <si>
    <t>http://www.arvoresdobiomacerrado.com.br/site/2017/06/05/tabebuia-aurea-silva-manso-benth-hook-f-ex-s-moore/</t>
  </si>
  <si>
    <t>Ipê do campo</t>
  </si>
  <si>
    <t>Handroanthus ochraceus (Cham.) Mattos</t>
  </si>
  <si>
    <r>
      <t xml:space="preserve">vol.1, pag.52 (DESCRITO COMO </t>
    </r>
    <r>
      <rPr>
        <i/>
        <sz val="11"/>
        <color theme="1"/>
        <rFont val="Calibri"/>
        <family val="2"/>
        <scheme val="minor"/>
      </rPr>
      <t>Tabebuia ochracea</t>
    </r>
    <r>
      <rPr>
        <sz val="11"/>
        <color theme="1"/>
        <rFont val="Calibri"/>
        <family val="2"/>
        <scheme val="minor"/>
      </rPr>
      <t>)</t>
    </r>
  </si>
  <si>
    <t>https://sites.unicentro.br/wp/manejoflorestal/handroanthus-ochraceus-cham-mattos-ipe-cascudo-2/</t>
  </si>
  <si>
    <t>ipê tabaco</t>
  </si>
  <si>
    <t>Zeyheria tuberculosa (Vell.) Bureau</t>
  </si>
  <si>
    <t>vol.1, pag.57</t>
  </si>
  <si>
    <t>https://sites.unicentro.br/wp/manejoflorestal/11887-2/</t>
  </si>
  <si>
    <t>RUBIACEAE</t>
  </si>
  <si>
    <t>Marmelo</t>
  </si>
  <si>
    <t>Cordiera sessilis (Vell.) Kuntze</t>
  </si>
  <si>
    <t>1,5-8 Árvore NP D ZOO FES - 4 / CER - 4 - 6</t>
  </si>
  <si>
    <t>http://tropical.theferns.info/viewtropical.php?id=Cordiera+sessilis</t>
  </si>
  <si>
    <t>Pata de vaca</t>
  </si>
  <si>
    <t>Bauhinia longifolia (Bong.) Steud.</t>
  </si>
  <si>
    <t>vol.2, pag.140</t>
  </si>
  <si>
    <t>Pau cigarra</t>
  </si>
  <si>
    <t>Senna silvestris (Vell.) H.S.Irwin &amp; Barneby</t>
  </si>
  <si>
    <t>131 vol.3</t>
  </si>
  <si>
    <t>http://chaves.rcpol.org.br/profile/species/eco/eco:pt-BR:Senna%20silvestris</t>
  </si>
  <si>
    <t>RUTACEAE</t>
  </si>
  <si>
    <t>Pau marfim</t>
  </si>
  <si>
    <t>Balfourodendron riedelianum (Engl.) Engl.</t>
  </si>
  <si>
    <t>vol.1, pag.304</t>
  </si>
  <si>
    <t>https://sites.unicentro.br/wp/manejoflorestal/7105-2/</t>
  </si>
  <si>
    <t>RHAMNACEAE</t>
  </si>
  <si>
    <t>Saguaraji amarelo</t>
  </si>
  <si>
    <t>Rhamnidium elaeocarpum Reissek</t>
  </si>
  <si>
    <t>vol.1, pag.298</t>
  </si>
  <si>
    <t>http://frutosatrativosdocerrado.bio.br/76-especies/30-frutos-pequenos/254-cafezinho</t>
  </si>
  <si>
    <t>Saguaraji vermelho</t>
  </si>
  <si>
    <t>Colubrina glandulosa Perkins</t>
  </si>
  <si>
    <t>vol.1, pag.297</t>
  </si>
  <si>
    <t>https://sites.unicentro.br/wp/manejoflorestal/6488-2/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</si>
</sst>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03A07"/>
      <name val="Trebuchet MS"/>
      <family val="2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/>
    <xf numFmtId="0" fontId="3" fillId="4" borderId="1" xfId="0" applyFont="1" applyFill="1" applyBorder="1"/>
    <xf numFmtId="0" fontId="4" fillId="0" borderId="0" xfId="0" applyFont="1"/>
    <xf numFmtId="0" fontId="0" fillId="0" borderId="0" xfId="0" applyFont="1"/>
    <xf numFmtId="0" fontId="4" fillId="3" borderId="1" xfId="0" applyFont="1" applyFill="1" applyBorder="1" applyAlignment="1"/>
    <xf numFmtId="0" fontId="5" fillId="5" borderId="1" xfId="0" applyFont="1" applyFill="1" applyBorder="1" applyAlignment="1"/>
    <xf numFmtId="0" fontId="6" fillId="0" borderId="1" xfId="0" applyFont="1" applyBorder="1" applyAlignment="1"/>
    <xf numFmtId="0" fontId="6" fillId="4" borderId="1" xfId="0" applyFont="1" applyFill="1" applyBorder="1" applyAlignment="1"/>
    <xf numFmtId="0" fontId="5" fillId="4" borderId="1" xfId="0" applyFont="1" applyFill="1" applyBorder="1"/>
    <xf numFmtId="0" fontId="5" fillId="4" borderId="1" xfId="0" applyFont="1" applyFill="1" applyBorder="1" applyAlignment="1"/>
    <xf numFmtId="0" fontId="8" fillId="0" borderId="0" xfId="1" applyFont="1"/>
    <xf numFmtId="0" fontId="5" fillId="0" borderId="1" xfId="0" applyFont="1" applyBorder="1" applyAlignment="1"/>
    <xf numFmtId="0" fontId="4" fillId="0" borderId="0" xfId="0" applyFont="1" applyAlignment="1"/>
    <xf numFmtId="49" fontId="4" fillId="0" borderId="0" xfId="0" applyNumberFormat="1" applyFont="1" applyAlignment="1"/>
    <xf numFmtId="0" fontId="3" fillId="0" borderId="1" xfId="0" applyFont="1" applyBorder="1"/>
    <xf numFmtId="0" fontId="2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6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top"/>
    </xf>
    <xf numFmtId="0" fontId="9" fillId="0" borderId="0" xfId="1" applyFont="1" applyAlignment="1">
      <alignment horizontal="left" vertical="center" wrapText="1"/>
    </xf>
    <xf numFmtId="0" fontId="3" fillId="7" borderId="1" xfId="0" applyFont="1" applyFill="1" applyBorder="1"/>
    <xf numFmtId="0" fontId="10" fillId="0" borderId="0" xfId="1" applyFont="1"/>
    <xf numFmtId="0" fontId="3" fillId="7" borderId="1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3" fillId="8" borderId="1" xfId="0" applyFont="1" applyFill="1" applyBorder="1"/>
    <xf numFmtId="0" fontId="7" fillId="0" borderId="0" xfId="1"/>
    <xf numFmtId="0" fontId="0" fillId="0" borderId="1" xfId="0" applyBorder="1"/>
    <xf numFmtId="0" fontId="12" fillId="0" borderId="0" xfId="0" applyFont="1"/>
    <xf numFmtId="0" fontId="3" fillId="9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vertical="center"/>
    </xf>
    <xf numFmtId="0" fontId="3" fillId="0" borderId="1" xfId="0" applyFont="1" applyFill="1" applyBorder="1"/>
    <xf numFmtId="0" fontId="8" fillId="10" borderId="1" xfId="0" applyFont="1" applyFill="1" applyBorder="1"/>
    <xf numFmtId="0" fontId="8" fillId="9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rvoresdobiomacerrado.com.br/site/2017/10/02/pouteria-ramiflora-mart-radlk/" TargetMode="External"/><Relationship Id="rId1" Type="http://schemas.openxmlformats.org/officeDocument/2006/relationships/hyperlink" Target="https://sites.unicentro.br/wp/manejoflorestal/11887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F25" sqref="F25"/>
    </sheetView>
  </sheetViews>
  <sheetFormatPr defaultRowHeight="15" x14ac:dyDescent="0.25"/>
  <cols>
    <col min="2" max="2" width="9.140625" style="41"/>
    <col min="3" max="3" width="19.28515625" bestFit="1" customWidth="1"/>
    <col min="4" max="4" width="22" style="34" bestFit="1" customWidth="1"/>
    <col min="5" max="5" width="37.5703125" style="34" bestFit="1" customWidth="1"/>
    <col min="6" max="6" width="79.28515625" customWidth="1"/>
    <col min="7" max="7" width="255.7109375" bestFit="1" customWidth="1"/>
    <col min="8" max="8" width="120.5703125" bestFit="1" customWidth="1"/>
  </cols>
  <sheetData>
    <row r="1" spans="1:8" x14ac:dyDescent="0.25">
      <c r="A1" s="1"/>
      <c r="B1" s="1"/>
      <c r="C1" s="2" t="s">
        <v>0</v>
      </c>
      <c r="D1" s="42" t="s">
        <v>1</v>
      </c>
      <c r="E1" s="42"/>
      <c r="F1" s="43" t="s">
        <v>2</v>
      </c>
      <c r="G1" s="43"/>
      <c r="H1" s="2" t="s">
        <v>3</v>
      </c>
    </row>
    <row r="2" spans="1:8" x14ac:dyDescent="0.25">
      <c r="A2" s="1"/>
      <c r="B2" s="1" t="s">
        <v>4</v>
      </c>
      <c r="C2" s="2"/>
      <c r="D2" s="3" t="s">
        <v>5</v>
      </c>
      <c r="E2" s="3" t="s">
        <v>6</v>
      </c>
      <c r="F2" s="2" t="s">
        <v>7</v>
      </c>
      <c r="G2" s="2" t="s">
        <v>8</v>
      </c>
    </row>
    <row r="3" spans="1:8" x14ac:dyDescent="0.25">
      <c r="A3" s="4">
        <v>1</v>
      </c>
      <c r="B3" s="1"/>
      <c r="C3" t="s">
        <v>9</v>
      </c>
      <c r="D3" s="5" t="s">
        <v>10</v>
      </c>
      <c r="E3" s="6" t="s">
        <v>11</v>
      </c>
      <c r="F3" s="7" t="s">
        <v>12</v>
      </c>
      <c r="G3" s="8" t="s">
        <v>13</v>
      </c>
    </row>
    <row r="4" spans="1:8" x14ac:dyDescent="0.25">
      <c r="A4" s="1">
        <f>A3+1</f>
        <v>2</v>
      </c>
      <c r="B4" s="1"/>
      <c r="C4" t="s">
        <v>14</v>
      </c>
      <c r="D4" s="9" t="s">
        <v>15</v>
      </c>
      <c r="E4" s="6" t="s">
        <v>16</v>
      </c>
      <c r="F4" s="7" t="s">
        <v>17</v>
      </c>
      <c r="G4" s="8" t="s">
        <v>18</v>
      </c>
    </row>
    <row r="5" spans="1:8" x14ac:dyDescent="0.25">
      <c r="A5" s="1">
        <f t="shared" ref="A5:A47" si="0">A4+1</f>
        <v>3</v>
      </c>
      <c r="B5" s="1" t="s">
        <v>19</v>
      </c>
      <c r="C5" t="s">
        <v>20</v>
      </c>
      <c r="D5" s="9" t="s">
        <v>21</v>
      </c>
      <c r="E5" s="10" t="s">
        <v>22</v>
      </c>
      <c r="F5" s="7" t="s">
        <v>23</v>
      </c>
      <c r="G5" s="8" t="s">
        <v>24</v>
      </c>
    </row>
    <row r="6" spans="1:8" x14ac:dyDescent="0.25">
      <c r="A6" s="1">
        <f t="shared" si="0"/>
        <v>4</v>
      </c>
      <c r="B6" s="1"/>
      <c r="C6" t="s">
        <v>25</v>
      </c>
      <c r="D6" s="5" t="s">
        <v>26</v>
      </c>
      <c r="E6" s="11" t="s">
        <v>27</v>
      </c>
      <c r="F6" s="7" t="s">
        <v>28</v>
      </c>
      <c r="G6" s="8"/>
    </row>
    <row r="7" spans="1:8" x14ac:dyDescent="0.25">
      <c r="A7" s="1">
        <f t="shared" si="0"/>
        <v>5</v>
      </c>
      <c r="B7" s="1" t="s">
        <v>29</v>
      </c>
      <c r="C7" t="s">
        <v>30</v>
      </c>
      <c r="D7" s="5" t="s">
        <v>31</v>
      </c>
      <c r="E7" s="12" t="s">
        <v>32</v>
      </c>
      <c r="F7" s="7" t="s">
        <v>33</v>
      </c>
      <c r="G7" s="8" t="s">
        <v>34</v>
      </c>
    </row>
    <row r="8" spans="1:8" x14ac:dyDescent="0.25">
      <c r="A8" s="1">
        <f t="shared" si="0"/>
        <v>6</v>
      </c>
      <c r="B8" s="1" t="s">
        <v>29</v>
      </c>
      <c r="C8" t="s">
        <v>35</v>
      </c>
      <c r="D8" s="5" t="s">
        <v>36</v>
      </c>
      <c r="E8" s="13" t="s">
        <v>37</v>
      </c>
      <c r="F8" s="7" t="s">
        <v>38</v>
      </c>
      <c r="G8" s="8" t="s">
        <v>39</v>
      </c>
    </row>
    <row r="9" spans="1:8" x14ac:dyDescent="0.25">
      <c r="A9" s="1">
        <f t="shared" si="0"/>
        <v>7</v>
      </c>
      <c r="B9" s="1" t="s">
        <v>29</v>
      </c>
      <c r="C9" t="s">
        <v>40</v>
      </c>
      <c r="D9" s="5" t="s">
        <v>41</v>
      </c>
      <c r="E9" s="11" t="s">
        <v>42</v>
      </c>
      <c r="F9" s="7" t="s">
        <v>43</v>
      </c>
      <c r="G9" s="8" t="s">
        <v>44</v>
      </c>
    </row>
    <row r="10" spans="1:8" x14ac:dyDescent="0.25">
      <c r="A10" s="1">
        <f t="shared" si="0"/>
        <v>8</v>
      </c>
      <c r="B10" s="1"/>
      <c r="C10" t="s">
        <v>40</v>
      </c>
      <c r="D10" s="5" t="s">
        <v>45</v>
      </c>
      <c r="E10" s="14" t="s">
        <v>46</v>
      </c>
      <c r="F10" s="15" t="s">
        <v>47</v>
      </c>
      <c r="G10" s="8" t="s">
        <v>48</v>
      </c>
    </row>
    <row r="11" spans="1:8" x14ac:dyDescent="0.25">
      <c r="A11" s="4">
        <f t="shared" si="0"/>
        <v>9</v>
      </c>
      <c r="B11" s="1" t="s">
        <v>29</v>
      </c>
      <c r="C11" t="s">
        <v>9</v>
      </c>
      <c r="D11" s="5" t="s">
        <v>49</v>
      </c>
      <c r="E11" s="12" t="s">
        <v>50</v>
      </c>
      <c r="F11" s="7"/>
      <c r="G11" s="8" t="s">
        <v>51</v>
      </c>
    </row>
    <row r="12" spans="1:8" x14ac:dyDescent="0.25">
      <c r="A12" s="1">
        <f t="shared" si="0"/>
        <v>10</v>
      </c>
      <c r="B12" s="1" t="s">
        <v>52</v>
      </c>
      <c r="C12" t="s">
        <v>53</v>
      </c>
      <c r="D12" s="5" t="s">
        <v>54</v>
      </c>
      <c r="E12" s="12" t="s">
        <v>54</v>
      </c>
      <c r="F12" s="7" t="s">
        <v>55</v>
      </c>
      <c r="G12" s="8" t="s">
        <v>56</v>
      </c>
    </row>
    <row r="13" spans="1:8" x14ac:dyDescent="0.25">
      <c r="A13" s="1">
        <f t="shared" si="0"/>
        <v>11</v>
      </c>
      <c r="B13" s="1" t="s">
        <v>29</v>
      </c>
      <c r="C13" t="s">
        <v>9</v>
      </c>
      <c r="D13" s="5" t="s">
        <v>57</v>
      </c>
      <c r="E13" s="14" t="s">
        <v>58</v>
      </c>
      <c r="F13" s="7" t="s">
        <v>59</v>
      </c>
      <c r="G13" s="8" t="s">
        <v>60</v>
      </c>
    </row>
    <row r="14" spans="1:8" x14ac:dyDescent="0.25">
      <c r="A14" s="4">
        <f t="shared" si="0"/>
        <v>12</v>
      </c>
      <c r="B14" s="1" t="s">
        <v>29</v>
      </c>
      <c r="C14" t="s">
        <v>61</v>
      </c>
      <c r="D14" s="5" t="s">
        <v>62</v>
      </c>
      <c r="E14" s="14" t="s">
        <v>63</v>
      </c>
      <c r="F14" s="7" t="s">
        <v>64</v>
      </c>
      <c r="G14" s="8" t="s">
        <v>65</v>
      </c>
    </row>
    <row r="15" spans="1:8" x14ac:dyDescent="0.25">
      <c r="A15" s="1">
        <f t="shared" si="0"/>
        <v>13</v>
      </c>
      <c r="B15" s="1" t="s">
        <v>29</v>
      </c>
      <c r="C15" t="s">
        <v>9</v>
      </c>
      <c r="D15" s="5" t="s">
        <v>66</v>
      </c>
      <c r="E15" s="10" t="s">
        <v>67</v>
      </c>
      <c r="F15" s="7" t="s">
        <v>68</v>
      </c>
      <c r="G15" s="8" t="s">
        <v>69</v>
      </c>
    </row>
    <row r="16" spans="1:8" x14ac:dyDescent="0.25">
      <c r="A16" s="1">
        <f t="shared" si="0"/>
        <v>14</v>
      </c>
      <c r="B16" s="1" t="s">
        <v>29</v>
      </c>
      <c r="C16" t="s">
        <v>9</v>
      </c>
      <c r="D16" s="5"/>
      <c r="E16" s="16" t="s">
        <v>70</v>
      </c>
      <c r="F16" s="17" t="s">
        <v>71</v>
      </c>
      <c r="G16" s="8" t="s">
        <v>72</v>
      </c>
    </row>
    <row r="17" spans="1:8" x14ac:dyDescent="0.25">
      <c r="A17" s="1">
        <f t="shared" si="0"/>
        <v>15</v>
      </c>
      <c r="B17" s="1"/>
      <c r="C17" t="s">
        <v>9</v>
      </c>
      <c r="D17" s="5" t="s">
        <v>73</v>
      </c>
      <c r="E17" s="14" t="s">
        <v>74</v>
      </c>
      <c r="F17" s="18" t="s">
        <v>75</v>
      </c>
      <c r="G17" s="8" t="s">
        <v>76</v>
      </c>
    </row>
    <row r="18" spans="1:8" x14ac:dyDescent="0.25">
      <c r="A18" s="1">
        <f t="shared" si="0"/>
        <v>16</v>
      </c>
      <c r="B18" s="1"/>
      <c r="C18" t="s">
        <v>40</v>
      </c>
      <c r="D18" s="5" t="s">
        <v>77</v>
      </c>
      <c r="E18" s="14" t="s">
        <v>78</v>
      </c>
      <c r="F18" s="7" t="s">
        <v>28</v>
      </c>
      <c r="G18" s="8" t="s">
        <v>79</v>
      </c>
    </row>
    <row r="19" spans="1:8" x14ac:dyDescent="0.25">
      <c r="A19" s="1">
        <f t="shared" si="0"/>
        <v>17</v>
      </c>
      <c r="B19" s="1" t="s">
        <v>29</v>
      </c>
      <c r="C19" t="s">
        <v>40</v>
      </c>
      <c r="D19" s="5" t="s">
        <v>80</v>
      </c>
      <c r="E19" s="19" t="s">
        <v>81</v>
      </c>
      <c r="F19" s="7" t="s">
        <v>47</v>
      </c>
      <c r="G19" s="8" t="s">
        <v>44</v>
      </c>
    </row>
    <row r="20" spans="1:8" x14ac:dyDescent="0.25">
      <c r="A20" s="4">
        <f t="shared" si="0"/>
        <v>18</v>
      </c>
      <c r="B20" s="1"/>
      <c r="C20" t="s">
        <v>82</v>
      </c>
      <c r="D20" s="20" t="s">
        <v>83</v>
      </c>
      <c r="E20" s="21" t="s">
        <v>84</v>
      </c>
      <c r="F20" s="22" t="s">
        <v>85</v>
      </c>
      <c r="G20" s="23" t="s">
        <v>86</v>
      </c>
    </row>
    <row r="21" spans="1:8" x14ac:dyDescent="0.25">
      <c r="A21" s="1">
        <f t="shared" si="0"/>
        <v>19</v>
      </c>
      <c r="B21" s="1" t="s">
        <v>29</v>
      </c>
      <c r="C21" t="s">
        <v>40</v>
      </c>
      <c r="D21" s="5" t="s">
        <v>87</v>
      </c>
      <c r="E21" s="12" t="s">
        <v>88</v>
      </c>
      <c r="F21" s="24" t="s">
        <v>89</v>
      </c>
      <c r="G21" s="8" t="s">
        <v>90</v>
      </c>
    </row>
    <row r="22" spans="1:8" x14ac:dyDescent="0.25">
      <c r="A22" s="1">
        <f t="shared" si="0"/>
        <v>20</v>
      </c>
      <c r="B22" s="1" t="s">
        <v>29</v>
      </c>
      <c r="C22" t="s">
        <v>91</v>
      </c>
      <c r="D22" s="25" t="s">
        <v>92</v>
      </c>
      <c r="E22" s="26" t="s">
        <v>93</v>
      </c>
      <c r="F22" s="27"/>
      <c r="G22" s="8" t="s">
        <v>94</v>
      </c>
      <c r="H22" s="27" t="s">
        <v>95</v>
      </c>
    </row>
    <row r="23" spans="1:8" x14ac:dyDescent="0.25">
      <c r="A23" s="1">
        <f t="shared" si="0"/>
        <v>21</v>
      </c>
      <c r="B23" s="1" t="s">
        <v>29</v>
      </c>
      <c r="C23" t="s">
        <v>91</v>
      </c>
      <c r="D23" s="25" t="s">
        <v>96</v>
      </c>
      <c r="E23" s="28" t="s">
        <v>97</v>
      </c>
      <c r="F23" s="24"/>
      <c r="G23" t="s">
        <v>98</v>
      </c>
      <c r="H23" s="24" t="s">
        <v>99</v>
      </c>
    </row>
    <row r="24" spans="1:8" x14ac:dyDescent="0.25">
      <c r="A24" s="1">
        <f t="shared" si="0"/>
        <v>22</v>
      </c>
      <c r="B24" s="1" t="s">
        <v>29</v>
      </c>
      <c r="C24" s="29" t="s">
        <v>100</v>
      </c>
      <c r="D24" s="25" t="s">
        <v>101</v>
      </c>
      <c r="E24" s="30" t="s">
        <v>102</v>
      </c>
      <c r="F24" s="7"/>
      <c r="G24" t="s">
        <v>103</v>
      </c>
      <c r="H24" s="7" t="s">
        <v>104</v>
      </c>
    </row>
    <row r="25" spans="1:8" x14ac:dyDescent="0.25">
      <c r="A25" s="31">
        <f t="shared" si="0"/>
        <v>23</v>
      </c>
      <c r="B25" s="1" t="s">
        <v>29</v>
      </c>
      <c r="C25" t="s">
        <v>9</v>
      </c>
      <c r="D25" s="25" t="s">
        <v>105</v>
      </c>
      <c r="E25" s="32" t="s">
        <v>106</v>
      </c>
      <c r="F25" s="7"/>
      <c r="G25" t="s">
        <v>107</v>
      </c>
      <c r="H25" s="7"/>
    </row>
    <row r="26" spans="1:8" x14ac:dyDescent="0.25">
      <c r="A26" s="1">
        <f t="shared" si="0"/>
        <v>24</v>
      </c>
      <c r="B26" s="1" t="s">
        <v>29</v>
      </c>
      <c r="C26" t="s">
        <v>9</v>
      </c>
      <c r="D26" s="25" t="s">
        <v>108</v>
      </c>
      <c r="E26" s="30" t="s">
        <v>109</v>
      </c>
      <c r="F26" s="7"/>
      <c r="G26" t="s">
        <v>110</v>
      </c>
      <c r="H26" s="7" t="s">
        <v>111</v>
      </c>
    </row>
    <row r="27" spans="1:8" x14ac:dyDescent="0.25">
      <c r="A27" s="1">
        <f t="shared" si="0"/>
        <v>25</v>
      </c>
      <c r="B27" s="1" t="s">
        <v>29</v>
      </c>
      <c r="C27" t="s">
        <v>9</v>
      </c>
      <c r="D27" s="25" t="s">
        <v>112</v>
      </c>
      <c r="E27" s="30" t="s">
        <v>113</v>
      </c>
      <c r="F27" s="33"/>
      <c r="G27" t="s">
        <v>114</v>
      </c>
      <c r="H27" s="33"/>
    </row>
    <row r="28" spans="1:8" x14ac:dyDescent="0.25">
      <c r="A28" s="1">
        <f t="shared" si="0"/>
        <v>26</v>
      </c>
      <c r="B28" s="1" t="s">
        <v>29</v>
      </c>
      <c r="C28" t="s">
        <v>115</v>
      </c>
      <c r="D28" s="25" t="s">
        <v>116</v>
      </c>
      <c r="E28" s="30" t="s">
        <v>117</v>
      </c>
      <c r="F28" s="7"/>
      <c r="G28" t="s">
        <v>118</v>
      </c>
      <c r="H28" s="7" t="s">
        <v>119</v>
      </c>
    </row>
    <row r="29" spans="1:8" x14ac:dyDescent="0.25">
      <c r="A29" s="1">
        <f t="shared" si="0"/>
        <v>27</v>
      </c>
      <c r="B29" s="1" t="s">
        <v>29</v>
      </c>
      <c r="C29" t="s">
        <v>9</v>
      </c>
      <c r="D29" s="25" t="s">
        <v>120</v>
      </c>
      <c r="E29" s="30" t="s">
        <v>121</v>
      </c>
      <c r="F29" s="7"/>
      <c r="G29" s="34" t="s">
        <v>122</v>
      </c>
      <c r="H29" s="7" t="s">
        <v>123</v>
      </c>
    </row>
    <row r="30" spans="1:8" ht="16.5" x14ac:dyDescent="0.3">
      <c r="A30" s="1">
        <f t="shared" si="0"/>
        <v>28</v>
      </c>
      <c r="B30" s="1" t="s">
        <v>29</v>
      </c>
      <c r="C30" s="35" t="s">
        <v>124</v>
      </c>
      <c r="D30" s="25" t="s">
        <v>125</v>
      </c>
      <c r="E30" s="30" t="s">
        <v>126</v>
      </c>
      <c r="G30" s="34" t="s">
        <v>127</v>
      </c>
      <c r="H30" t="s">
        <v>128</v>
      </c>
    </row>
    <row r="31" spans="1:8" x14ac:dyDescent="0.25">
      <c r="A31" s="1">
        <f t="shared" si="0"/>
        <v>29</v>
      </c>
      <c r="B31" s="1" t="s">
        <v>29</v>
      </c>
      <c r="C31" t="s">
        <v>115</v>
      </c>
      <c r="D31" s="25" t="s">
        <v>129</v>
      </c>
      <c r="E31" s="36" t="s">
        <v>130</v>
      </c>
      <c r="F31" t="s">
        <v>131</v>
      </c>
      <c r="G31" s="34"/>
    </row>
    <row r="32" spans="1:8" x14ac:dyDescent="0.25">
      <c r="A32" s="1">
        <f t="shared" si="0"/>
        <v>30</v>
      </c>
      <c r="B32" s="1" t="s">
        <v>29</v>
      </c>
      <c r="C32" t="s">
        <v>115</v>
      </c>
      <c r="D32" s="25" t="s">
        <v>132</v>
      </c>
      <c r="E32" s="6" t="s">
        <v>133</v>
      </c>
      <c r="G32" s="34" t="s">
        <v>134</v>
      </c>
      <c r="H32" t="s">
        <v>135</v>
      </c>
    </row>
    <row r="33" spans="1:8" x14ac:dyDescent="0.25">
      <c r="A33" s="1">
        <f t="shared" si="0"/>
        <v>31</v>
      </c>
      <c r="B33" s="1" t="s">
        <v>29</v>
      </c>
      <c r="C33" t="s">
        <v>136</v>
      </c>
      <c r="D33" s="37" t="s">
        <v>137</v>
      </c>
      <c r="E33" s="38" t="s">
        <v>138</v>
      </c>
      <c r="F33" t="s">
        <v>139</v>
      </c>
      <c r="G33" s="34"/>
      <c r="H33" t="s">
        <v>140</v>
      </c>
    </row>
    <row r="34" spans="1:8" x14ac:dyDescent="0.25">
      <c r="A34" s="1">
        <f t="shared" si="0"/>
        <v>32</v>
      </c>
      <c r="B34" s="1" t="s">
        <v>29</v>
      </c>
      <c r="C34" t="s">
        <v>141</v>
      </c>
      <c r="D34" s="39" t="s">
        <v>142</v>
      </c>
      <c r="E34" s="19" t="s">
        <v>143</v>
      </c>
      <c r="F34" t="s">
        <v>144</v>
      </c>
      <c r="G34" s="34"/>
      <c r="H34" t="s">
        <v>145</v>
      </c>
    </row>
    <row r="35" spans="1:8" x14ac:dyDescent="0.25">
      <c r="A35" s="1">
        <f t="shared" si="0"/>
        <v>33</v>
      </c>
      <c r="B35" s="1" t="s">
        <v>29</v>
      </c>
      <c r="C35" t="s">
        <v>40</v>
      </c>
      <c r="D35" s="25" t="s">
        <v>146</v>
      </c>
      <c r="E35" s="36" t="s">
        <v>147</v>
      </c>
      <c r="F35" t="s">
        <v>148</v>
      </c>
      <c r="G35" s="34"/>
      <c r="H35" t="s">
        <v>149</v>
      </c>
    </row>
    <row r="36" spans="1:8" x14ac:dyDescent="0.25">
      <c r="A36" s="1">
        <f t="shared" si="0"/>
        <v>34</v>
      </c>
      <c r="B36" s="1" t="s">
        <v>29</v>
      </c>
      <c r="C36" t="s">
        <v>124</v>
      </c>
      <c r="D36" s="25" t="s">
        <v>150</v>
      </c>
      <c r="E36" s="36" t="s">
        <v>151</v>
      </c>
      <c r="F36" t="s">
        <v>152</v>
      </c>
      <c r="G36" s="34"/>
      <c r="H36" t="s">
        <v>153</v>
      </c>
    </row>
    <row r="37" spans="1:8" x14ac:dyDescent="0.25">
      <c r="A37" s="1">
        <f t="shared" si="0"/>
        <v>35</v>
      </c>
      <c r="B37" s="1" t="s">
        <v>29</v>
      </c>
      <c r="C37" t="s">
        <v>30</v>
      </c>
      <c r="D37" s="25" t="s">
        <v>154</v>
      </c>
      <c r="E37" s="30" t="s">
        <v>155</v>
      </c>
      <c r="G37" s="34" t="s">
        <v>156</v>
      </c>
      <c r="H37" t="s">
        <v>157</v>
      </c>
    </row>
    <row r="38" spans="1:8" x14ac:dyDescent="0.25">
      <c r="A38" s="1">
        <f t="shared" si="0"/>
        <v>36</v>
      </c>
      <c r="B38" s="1" t="s">
        <v>29</v>
      </c>
      <c r="C38" t="s">
        <v>35</v>
      </c>
      <c r="D38" s="25" t="s">
        <v>158</v>
      </c>
      <c r="E38" s="30" t="s">
        <v>159</v>
      </c>
      <c r="G38" s="34" t="s">
        <v>160</v>
      </c>
      <c r="H38" t="s">
        <v>161</v>
      </c>
    </row>
    <row r="39" spans="1:8" x14ac:dyDescent="0.25">
      <c r="A39" s="1">
        <f t="shared" si="0"/>
        <v>37</v>
      </c>
      <c r="B39" s="1" t="s">
        <v>29</v>
      </c>
      <c r="C39" t="s">
        <v>162</v>
      </c>
      <c r="D39" s="25" t="s">
        <v>163</v>
      </c>
      <c r="E39" s="30" t="s">
        <v>164</v>
      </c>
      <c r="G39" s="34" t="s">
        <v>165</v>
      </c>
      <c r="H39" t="s">
        <v>166</v>
      </c>
    </row>
    <row r="40" spans="1:8" x14ac:dyDescent="0.25">
      <c r="A40" s="1">
        <f t="shared" si="0"/>
        <v>38</v>
      </c>
      <c r="B40" s="1" t="s">
        <v>29</v>
      </c>
      <c r="C40" t="s">
        <v>162</v>
      </c>
      <c r="D40" s="25" t="s">
        <v>167</v>
      </c>
      <c r="E40" s="6" t="s">
        <v>168</v>
      </c>
      <c r="G40" s="34" t="s">
        <v>169</v>
      </c>
      <c r="H40" t="s">
        <v>170</v>
      </c>
    </row>
    <row r="41" spans="1:8" x14ac:dyDescent="0.25">
      <c r="A41" s="1">
        <f t="shared" si="0"/>
        <v>39</v>
      </c>
      <c r="B41" s="1" t="s">
        <v>29</v>
      </c>
      <c r="C41" t="s">
        <v>162</v>
      </c>
      <c r="D41" s="25" t="s">
        <v>171</v>
      </c>
      <c r="E41" s="6" t="s">
        <v>172</v>
      </c>
      <c r="F41" s="33"/>
      <c r="G41" s="34" t="s">
        <v>173</v>
      </c>
      <c r="H41" s="33" t="s">
        <v>174</v>
      </c>
    </row>
    <row r="42" spans="1:8" x14ac:dyDescent="0.25">
      <c r="A42" s="1">
        <f t="shared" si="0"/>
        <v>40</v>
      </c>
      <c r="B42" s="1" t="s">
        <v>29</v>
      </c>
      <c r="C42" t="s">
        <v>175</v>
      </c>
      <c r="D42" s="25" t="s">
        <v>176</v>
      </c>
      <c r="E42" s="19" t="s">
        <v>177</v>
      </c>
      <c r="F42" t="s">
        <v>178</v>
      </c>
      <c r="G42" s="34"/>
      <c r="H42" t="s">
        <v>179</v>
      </c>
    </row>
    <row r="43" spans="1:8" x14ac:dyDescent="0.25">
      <c r="A43" s="1">
        <f t="shared" si="0"/>
        <v>41</v>
      </c>
      <c r="B43" s="1" t="s">
        <v>29</v>
      </c>
      <c r="C43" t="s">
        <v>9</v>
      </c>
      <c r="D43" s="25" t="s">
        <v>180</v>
      </c>
      <c r="E43" s="30" t="s">
        <v>181</v>
      </c>
      <c r="G43" s="34" t="s">
        <v>182</v>
      </c>
    </row>
    <row r="44" spans="1:8" x14ac:dyDescent="0.25">
      <c r="A44" s="1">
        <f t="shared" si="0"/>
        <v>42</v>
      </c>
      <c r="B44" s="1" t="s">
        <v>29</v>
      </c>
      <c r="C44" t="s">
        <v>9</v>
      </c>
      <c r="D44" s="25" t="s">
        <v>183</v>
      </c>
      <c r="E44" s="28" t="s">
        <v>184</v>
      </c>
      <c r="G44" s="40" t="s">
        <v>185</v>
      </c>
      <c r="H44" t="s">
        <v>186</v>
      </c>
    </row>
    <row r="45" spans="1:8" x14ac:dyDescent="0.25">
      <c r="A45" s="1">
        <f t="shared" si="0"/>
        <v>43</v>
      </c>
      <c r="B45" s="1" t="s">
        <v>29</v>
      </c>
      <c r="C45" t="s">
        <v>187</v>
      </c>
      <c r="D45" s="25" t="s">
        <v>188</v>
      </c>
      <c r="E45" s="28" t="s">
        <v>189</v>
      </c>
      <c r="G45" s="34" t="s">
        <v>190</v>
      </c>
      <c r="H45" t="s">
        <v>191</v>
      </c>
    </row>
    <row r="46" spans="1:8" x14ac:dyDescent="0.25">
      <c r="A46" s="1">
        <f t="shared" si="0"/>
        <v>44</v>
      </c>
      <c r="B46" s="1" t="s">
        <v>29</v>
      </c>
      <c r="C46" t="s">
        <v>192</v>
      </c>
      <c r="D46" s="25" t="s">
        <v>193</v>
      </c>
      <c r="E46" s="6" t="s">
        <v>194</v>
      </c>
      <c r="G46" s="34" t="s">
        <v>195</v>
      </c>
      <c r="H46" t="s">
        <v>196</v>
      </c>
    </row>
    <row r="47" spans="1:8" x14ac:dyDescent="0.25">
      <c r="A47" s="1">
        <f t="shared" si="0"/>
        <v>45</v>
      </c>
      <c r="B47" s="1" t="s">
        <v>29</v>
      </c>
      <c r="C47" t="s">
        <v>192</v>
      </c>
      <c r="D47" s="25" t="s">
        <v>197</v>
      </c>
      <c r="E47" s="30" t="s">
        <v>198</v>
      </c>
      <c r="G47" t="s">
        <v>199</v>
      </c>
      <c r="H47" t="s">
        <v>200</v>
      </c>
    </row>
  </sheetData>
  <mergeCells count="2">
    <mergeCell ref="D1:E1"/>
    <mergeCell ref="F1:G1"/>
  </mergeCells>
  <hyperlinks>
    <hyperlink ref="H41" r:id="rId1"/>
    <hyperlink ref="H22" r:id="rId2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2019-02-15T11:38:08Z</dcterms:created>
  <dcterms:modified xsi:type="dcterms:W3CDTF">2019-02-19T11:31:33Z</dcterms:modified>
</cp:coreProperties>
</file>